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zpráva 06" sheetId="1" r:id="rId1"/>
  </sheets>
  <definedNames/>
  <calcPr fullCalcOnLoad="1"/>
</workbook>
</file>

<file path=xl/sharedStrings.xml><?xml version="1.0" encoding="utf-8"?>
<sst xmlns="http://schemas.openxmlformats.org/spreadsheetml/2006/main" count="116" uniqueCount="100">
  <si>
    <t>Příjmy</t>
  </si>
  <si>
    <t xml:space="preserve"> </t>
  </si>
  <si>
    <t>Výdaje</t>
  </si>
  <si>
    <t>v tis. Kč</t>
  </si>
  <si>
    <t>tis. Kč</t>
  </si>
  <si>
    <t>Nákup materiálu</t>
  </si>
  <si>
    <t>Cestovné</t>
  </si>
  <si>
    <t>Půjčka Kh. kraj - VOH</t>
  </si>
  <si>
    <t>Půjčka Kh. kraj - Kačenčiny listy</t>
  </si>
  <si>
    <t>Půjčka Kh. kraj - Trasy pro LT Interreg</t>
  </si>
  <si>
    <t>Rozpočet</t>
  </si>
  <si>
    <t>přímy</t>
  </si>
  <si>
    <t>výdaje</t>
  </si>
  <si>
    <t>celkový rozpočet po změnách - schválený sněmem</t>
  </si>
  <si>
    <t>skutečnost příjmy a výdaje</t>
  </si>
  <si>
    <t>UZ</t>
  </si>
  <si>
    <t>položka</t>
  </si>
  <si>
    <t>celkem za pol.</t>
  </si>
  <si>
    <t>dotace od obcí (členské příspěvky+ostatní na činnost DSO)</t>
  </si>
  <si>
    <t>dotace od obcí - Vítejte v Orlických horách</t>
  </si>
  <si>
    <t>dotace kraj: Manažer DSO org.9</t>
  </si>
  <si>
    <t xml:space="preserve">příjmy z prodeje zboží - vandrovní knížky </t>
  </si>
  <si>
    <t>úroky z účtů</t>
  </si>
  <si>
    <t>Příjmy celkem v tis. Kč</t>
  </si>
  <si>
    <t>Služby pošt</t>
  </si>
  <si>
    <t>Služby pen. ústavů, pojištění (Sapard, vlek)</t>
  </si>
  <si>
    <t>Konzult.služby - roční audit DSO</t>
  </si>
  <si>
    <t xml:space="preserve">Ostatní služby </t>
  </si>
  <si>
    <t>Služby - Manažer DSO org. 9</t>
  </si>
  <si>
    <t>Neinv. transfery - členský příspěvek pro EG</t>
  </si>
  <si>
    <t>Výdaje celkem v tis. Kč</t>
  </si>
  <si>
    <t>schválený rozpočet 2006</t>
  </si>
  <si>
    <t>změny od počátku roku k 31.12.2006</t>
  </si>
  <si>
    <t>vyrovnání na skutečnost - zaokrouhlování</t>
  </si>
  <si>
    <t>Phare - doplatek na projekt CZ 2003/005-077.03.01-0032 org.32</t>
  </si>
  <si>
    <t>SROP-EU - vyúčtování I. etapy VOH</t>
  </si>
  <si>
    <t>fin.pomoc z ost.nár.veřejných prostř. - vyúčt. I. etapy VOH</t>
  </si>
  <si>
    <t>dotace kraj: Podpora cyklodopravy org. 6</t>
  </si>
  <si>
    <t>dotace kraj: Studie pro nakládání s komunálními odpady org.8</t>
  </si>
  <si>
    <t>dotace kraj: Doprava turistů do OH - Cyklobusy 2006 org.20</t>
  </si>
  <si>
    <t>dotace od DSO - Doprava turistů do OH -Cyklobusy 2006</t>
  </si>
  <si>
    <t>INV. dotace kraj: POV  Pořízení tech. zařízení - stan org. 401</t>
  </si>
  <si>
    <t>pojistná náhrada za rozbitý koš  HIC</t>
  </si>
  <si>
    <t>vratka DPH k proj CZ 2003/005-077.03.01-0032 org.32</t>
  </si>
  <si>
    <t>dotace od obcí - Interreg Trasy pro LT  0313</t>
  </si>
  <si>
    <t>dotace od obcí -  Doprava turistů do OH - Cyklobusy 2006</t>
  </si>
  <si>
    <t>příjmy z poskyt. služeb (fa č.2006031,39)</t>
  </si>
  <si>
    <t>pronájem počítače (fa 2006030)</t>
  </si>
  <si>
    <t>Služby - Cyklobusy 2006 org.20</t>
  </si>
  <si>
    <t>Služby-Trasy pro lyž.turistiku-Interreg 313 org. 42</t>
  </si>
  <si>
    <t>Služby - Vítejte v Orlických horách org.60 I. etapa</t>
  </si>
  <si>
    <t>Služby - Vítejte v Orlických horách org.62 II. etapa</t>
  </si>
  <si>
    <t>Služby - Studie pro nakládání s odpady org. 8</t>
  </si>
  <si>
    <t>Služby Podpora cyklodopravy (převod do r. 2007) org. 6</t>
  </si>
  <si>
    <t xml:space="preserve">Ost.os. výdaje DPP-Interreg Kačenčiny listy org. 474  </t>
  </si>
  <si>
    <t>Služby - Cyklobusy 2006 org. 21 (mimo dotaci Kh.kraje)</t>
  </si>
  <si>
    <t>Služby - Interreg Kačenčiny listy, org. 474</t>
  </si>
  <si>
    <t>Ost.neinvestiční dotace - příspěvek na Cyklo Glacensis 2006</t>
  </si>
  <si>
    <t>Ost.neinvestiční dotace - čl. příspěvek záj. sdružení PO OH</t>
  </si>
  <si>
    <t>Nákup DHM j.n. - POV stan org. 401</t>
  </si>
  <si>
    <t>rozdíl +/-</t>
  </si>
  <si>
    <t>Zpráva o hospodaření DSO Region Orlické hory za rok 2006</t>
  </si>
  <si>
    <t xml:space="preserve">                            Závěrečný účet za rok 2006</t>
  </si>
  <si>
    <t>Financování</t>
  </si>
  <si>
    <t>vyčerpáno</t>
  </si>
  <si>
    <t>p. 8123</t>
  </si>
  <si>
    <t>celkem finanční výpomoc z Královéhradeckého kraje</t>
  </si>
  <si>
    <t>nevyčerp.</t>
  </si>
  <si>
    <t>Zůstatek v pokladně k 31.12.2006 je 0 Kč.</t>
  </si>
  <si>
    <t xml:space="preserve">Zůstatek na bankovních účtech k 31.12.2006  </t>
  </si>
  <si>
    <t>finanční výpomoc z Královéhradeckého kraje Kč</t>
  </si>
  <si>
    <t>Kč</t>
  </si>
  <si>
    <t xml:space="preserve">příjmy  </t>
  </si>
  <si>
    <t xml:space="preserve">výdaje  </t>
  </si>
  <si>
    <t>dotace od obcí - zájmové sdružení práv.osob Orlické hory</t>
  </si>
  <si>
    <t>dotace kraj: Údržba běžeckých tras Orl.hor org.142</t>
  </si>
  <si>
    <t xml:space="preserve">Služby-Údržba běžec.tras v OH, org.142,vratka kraji v r. 2007 </t>
  </si>
  <si>
    <t xml:space="preserve">Počáteční zůstatek na bankovních účtech k 1.1. 2006 </t>
  </si>
  <si>
    <t>Dotace na projekt Údržba těžeckých tras v Orlických horách ve výši 105 065 Kč  nebyla z důvodu nedostatku</t>
  </si>
  <si>
    <t>sněhu vyčerpána a v lednu 2007 bude vrácena Královéhradeckému kraji.</t>
  </si>
  <si>
    <t>Dále do roku 2007 přechází i projekt Sezónní turistické noviny - Rampušákovy listy. Termín ukončení projektu je</t>
  </si>
  <si>
    <t xml:space="preserve">Tato návratná finanční výpomoc byla poskytnuta a je splatná do konce r. 2007 (vždy po obdržení přiznané dotace  </t>
  </si>
  <si>
    <t xml:space="preserve">Vítejte v OH (SROP),Trasy pro lyžařskou turistiku a Sezónní turistické noviny-Kačenčiny listy (oba Interreg IIIA).  </t>
  </si>
  <si>
    <t>byly ukončeny v roce 2006 a čeká se na jejich konečné vyúčtování.</t>
  </si>
  <si>
    <t xml:space="preserve">k projektům VOH, Trasy pro lyžařskou turistiku a Sezónní turistické noviny-Kačenčiny listy). Všechny tři projekty  </t>
  </si>
  <si>
    <t xml:space="preserve">Do roku 2007 přechází projekt Podpora cyklodopravy s termínem ukončení 30.6.2007. Dotace ve výši 169 tis.Kč </t>
  </si>
  <si>
    <t xml:space="preserve">byla připsána na účet v r. 2006. </t>
  </si>
  <si>
    <t>V Deštném v Orlických horách dne 31.12. 2006</t>
  </si>
  <si>
    <t>Ostatní projekty, tj. Manažer DSO, Studie pro nakládání s odpady a Cyklobusy 2006 byly úspěšně zrealizovány.</t>
  </si>
  <si>
    <t>30.6. 2007 a je celý předfinancován z prostředků DSO.</t>
  </si>
  <si>
    <t xml:space="preserve">DSO Region Orlické hory v roce 2006 dosáhl přebytku ve výši 788 772,23 Kč (rozdíl mezi Přímy a Výdaji  je + </t>
  </si>
  <si>
    <t>souhlasí na sestavu 16A - Rekapitulace příjmů a výdajů).</t>
  </si>
  <si>
    <t>Dlouhodobý majetek dle inventury a rozvahy k 31.12. 2006 je 5 700,13 tis. Kč.</t>
  </si>
  <si>
    <t xml:space="preserve">DSO požádal o finanční výpomoc Královéhradecký kraj ve výši 1 600 000 Kč na předfinancování projektů    </t>
  </si>
  <si>
    <t xml:space="preserve">DSO eviduje k 31.12.2006 závazky ve výši 1 670 520,20 Kč, které jsou splatné v lednu 2007.  </t>
  </si>
  <si>
    <t>Činnost DSO a orgánů svazku odpovídá činnostem uvedeným ve Stanovách DSO.</t>
  </si>
  <si>
    <t>Vyvěšeno:</t>
  </si>
  <si>
    <t>Sejmuto:</t>
  </si>
  <si>
    <t>Razítko obce:</t>
  </si>
  <si>
    <t>Podpis: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</si>
</sst>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7" xfId="0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2" fontId="0" fillId="0" borderId="4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5" xfId="0" applyFont="1" applyBorder="1" applyAlignment="1">
      <alignment/>
    </xf>
    <xf numFmtId="0" fontId="6" fillId="0" borderId="1" xfId="0" applyFon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7" xfId="0" applyNumberFormat="1" applyBorder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0" fillId="0" borderId="4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2" fontId="0" fillId="0" borderId="6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2" fontId="3" fillId="0" borderId="2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76">
      <selection activeCell="J84" sqref="J84"/>
    </sheetView>
  </sheetViews>
  <sheetFormatPr defaultColWidth="9.140625" defaultRowHeight="12.75"/>
  <cols>
    <col min="1" max="1" width="6.57421875" style="0" customWidth="1"/>
    <col min="2" max="2" width="7.140625" style="0" customWidth="1"/>
    <col min="3" max="3" width="52.7109375" style="0" customWidth="1"/>
    <col min="4" max="4" width="10.8515625" style="0" customWidth="1"/>
    <col min="5" max="5" width="11.8515625" style="0" customWidth="1"/>
    <col min="6" max="6" width="8.7109375" style="0" customWidth="1"/>
  </cols>
  <sheetData>
    <row r="1" spans="1:6" ht="20.25">
      <c r="A1" s="12"/>
      <c r="B1" s="40" t="s">
        <v>61</v>
      </c>
      <c r="C1" s="40"/>
      <c r="D1" s="40"/>
      <c r="E1" s="40"/>
      <c r="F1" s="12"/>
    </row>
    <row r="2" spans="1:6" ht="20.25">
      <c r="A2" s="12"/>
      <c r="B2" s="40" t="s">
        <v>62</v>
      </c>
      <c r="C2" s="40"/>
      <c r="D2" s="40"/>
      <c r="E2" s="40"/>
      <c r="F2" s="12"/>
    </row>
    <row r="3" ht="13.5" thickBot="1"/>
    <row r="4" spans="1:5" ht="13.5" thickBot="1">
      <c r="A4" s="22" t="s">
        <v>15</v>
      </c>
      <c r="B4" s="23" t="s">
        <v>16</v>
      </c>
      <c r="C4" s="18" t="s">
        <v>0</v>
      </c>
      <c r="D4" s="15" t="s">
        <v>3</v>
      </c>
      <c r="E4" s="24" t="s">
        <v>17</v>
      </c>
    </row>
    <row r="5" spans="1:5" ht="13.5" thickBot="1">
      <c r="A5" s="25">
        <v>95381</v>
      </c>
      <c r="B5" s="25">
        <v>4118</v>
      </c>
      <c r="C5" s="26" t="s">
        <v>34</v>
      </c>
      <c r="D5" s="26">
        <v>59.79</v>
      </c>
      <c r="E5" s="26">
        <v>59.79</v>
      </c>
    </row>
    <row r="6" spans="1:5" ht="13.5" thickTop="1">
      <c r="A6" s="7"/>
      <c r="B6" s="21">
        <v>4121</v>
      </c>
      <c r="C6" s="14" t="s">
        <v>18</v>
      </c>
      <c r="D6" s="14">
        <v>257.25</v>
      </c>
      <c r="E6" s="14"/>
    </row>
    <row r="7" spans="1:5" ht="12.75">
      <c r="A7" s="7"/>
      <c r="B7" s="13"/>
      <c r="C7" s="10" t="s">
        <v>74</v>
      </c>
      <c r="D7" s="10">
        <v>5.09</v>
      </c>
      <c r="E7" s="10"/>
    </row>
    <row r="8" spans="1:5" ht="12.75">
      <c r="A8" s="7"/>
      <c r="B8" s="13"/>
      <c r="C8" s="10" t="s">
        <v>45</v>
      </c>
      <c r="D8" s="10">
        <v>247</v>
      </c>
      <c r="E8" s="10"/>
    </row>
    <row r="9" spans="1:5" ht="12.75">
      <c r="A9" s="7"/>
      <c r="B9" s="13"/>
      <c r="C9" s="10" t="s">
        <v>44</v>
      </c>
      <c r="D9" s="11">
        <v>68.5</v>
      </c>
      <c r="E9" s="10"/>
    </row>
    <row r="10" spans="1:5" ht="13.5" thickBot="1">
      <c r="A10" s="7"/>
      <c r="B10" s="27"/>
      <c r="C10" s="28" t="s">
        <v>19</v>
      </c>
      <c r="D10" s="28">
        <v>2050.27</v>
      </c>
      <c r="E10" s="28">
        <v>2628.11</v>
      </c>
    </row>
    <row r="11" spans="1:5" ht="13.5" thickTop="1">
      <c r="A11" s="13">
        <v>17453</v>
      </c>
      <c r="B11" s="21">
        <v>4122</v>
      </c>
      <c r="C11" s="14" t="s">
        <v>35</v>
      </c>
      <c r="D11" s="14">
        <v>203.58</v>
      </c>
      <c r="E11" s="14"/>
    </row>
    <row r="12" spans="1:5" ht="12.75">
      <c r="A12" s="7"/>
      <c r="B12" s="13" t="s">
        <v>1</v>
      </c>
      <c r="C12" s="10" t="s">
        <v>36</v>
      </c>
      <c r="D12" s="10">
        <v>40.71</v>
      </c>
      <c r="E12" s="10"/>
    </row>
    <row r="13" spans="1:5" ht="12.75">
      <c r="A13" s="7"/>
      <c r="B13" s="13"/>
      <c r="C13" s="10" t="s">
        <v>37</v>
      </c>
      <c r="D13" s="11">
        <v>169</v>
      </c>
      <c r="E13" s="10"/>
    </row>
    <row r="14" spans="1:5" ht="12.75">
      <c r="A14" s="7"/>
      <c r="B14" s="13"/>
      <c r="C14" s="10" t="s">
        <v>38</v>
      </c>
      <c r="D14" s="11">
        <v>73</v>
      </c>
      <c r="E14" s="10"/>
    </row>
    <row r="15" spans="1:5" ht="12.75">
      <c r="A15" s="7" t="s">
        <v>1</v>
      </c>
      <c r="B15" s="13" t="s">
        <v>1</v>
      </c>
      <c r="C15" s="10" t="s">
        <v>20</v>
      </c>
      <c r="D15" s="10">
        <v>111.59</v>
      </c>
      <c r="E15" s="10"/>
    </row>
    <row r="16" spans="1:5" ht="12.75">
      <c r="A16" s="7"/>
      <c r="B16" s="13"/>
      <c r="C16" s="10" t="s">
        <v>39</v>
      </c>
      <c r="D16" s="10">
        <v>634.17</v>
      </c>
      <c r="E16" s="10"/>
    </row>
    <row r="17" spans="1:5" ht="13.5" thickBot="1">
      <c r="A17" s="7"/>
      <c r="B17" s="27"/>
      <c r="C17" s="28" t="s">
        <v>75</v>
      </c>
      <c r="D17" s="28">
        <v>105.06</v>
      </c>
      <c r="E17" s="28">
        <v>1337.11</v>
      </c>
    </row>
    <row r="18" spans="1:5" ht="14.25" thickBot="1" thickTop="1">
      <c r="A18" s="7"/>
      <c r="B18" s="30">
        <v>4129</v>
      </c>
      <c r="C18" s="31" t="s">
        <v>40</v>
      </c>
      <c r="D18" s="32">
        <v>36.5</v>
      </c>
      <c r="E18" s="32">
        <v>36.5</v>
      </c>
    </row>
    <row r="19" spans="1:5" ht="14.25" thickBot="1" thickTop="1">
      <c r="A19" s="7"/>
      <c r="B19" s="30">
        <v>4222</v>
      </c>
      <c r="C19" s="31" t="s">
        <v>41</v>
      </c>
      <c r="D19" s="31">
        <v>137.44</v>
      </c>
      <c r="E19" s="31">
        <v>137.44</v>
      </c>
    </row>
    <row r="20" spans="1:5" ht="14.25" thickBot="1" thickTop="1">
      <c r="A20" s="7"/>
      <c r="B20" s="30">
        <v>2111</v>
      </c>
      <c r="C20" s="31" t="s">
        <v>46</v>
      </c>
      <c r="D20" s="32">
        <v>65</v>
      </c>
      <c r="E20" s="32">
        <v>65</v>
      </c>
    </row>
    <row r="21" spans="1:5" ht="14.25" thickBot="1" thickTop="1">
      <c r="A21" s="7"/>
      <c r="B21" s="30">
        <v>2112</v>
      </c>
      <c r="C21" s="31" t="s">
        <v>21</v>
      </c>
      <c r="D21" s="31">
        <v>2.21</v>
      </c>
      <c r="E21" s="31">
        <v>2.21</v>
      </c>
    </row>
    <row r="22" spans="1:5" ht="14.25" thickBot="1" thickTop="1">
      <c r="A22" s="7"/>
      <c r="B22" s="30">
        <v>2133</v>
      </c>
      <c r="C22" s="31" t="s">
        <v>47</v>
      </c>
      <c r="D22" s="32">
        <v>1</v>
      </c>
      <c r="E22" s="32">
        <v>1</v>
      </c>
    </row>
    <row r="23" spans="1:5" ht="14.25" thickBot="1" thickTop="1">
      <c r="A23" s="7"/>
      <c r="B23" s="30">
        <v>2141</v>
      </c>
      <c r="C23" s="31" t="s">
        <v>22</v>
      </c>
      <c r="D23" s="31">
        <v>1.32</v>
      </c>
      <c r="E23" s="31">
        <v>1.32</v>
      </c>
    </row>
    <row r="24" spans="1:5" ht="14.25" thickBot="1" thickTop="1">
      <c r="A24" s="7"/>
      <c r="B24" s="30">
        <v>2322</v>
      </c>
      <c r="C24" s="31" t="s">
        <v>42</v>
      </c>
      <c r="D24" s="31">
        <v>3.27</v>
      </c>
      <c r="E24" s="31">
        <v>3.27</v>
      </c>
    </row>
    <row r="25" spans="1:5" ht="14.25" thickBot="1" thickTop="1">
      <c r="A25" s="7"/>
      <c r="B25" s="21">
        <v>2329</v>
      </c>
      <c r="C25" s="20" t="s">
        <v>43</v>
      </c>
      <c r="D25" s="20">
        <v>29.63</v>
      </c>
      <c r="E25" s="20">
        <v>29.63</v>
      </c>
    </row>
    <row r="26" spans="1:5" ht="16.5" thickBot="1">
      <c r="A26" s="8"/>
      <c r="B26" s="8"/>
      <c r="C26" s="2" t="s">
        <v>23</v>
      </c>
      <c r="D26" s="3">
        <f>SUM(D5:D25)</f>
        <v>4301.38</v>
      </c>
      <c r="E26" s="33">
        <f>SUM(E5:E25)</f>
        <v>4301.38</v>
      </c>
    </row>
    <row r="27" spans="1:4" ht="12.75">
      <c r="A27" s="8"/>
      <c r="D27" t="s">
        <v>1</v>
      </c>
    </row>
    <row r="28" spans="3:4" ht="13.5" thickBot="1">
      <c r="C28" t="s">
        <v>1</v>
      </c>
      <c r="D28" t="s">
        <v>1</v>
      </c>
    </row>
    <row r="29" spans="2:5" ht="13.5" thickBot="1">
      <c r="B29" s="34" t="s">
        <v>16</v>
      </c>
      <c r="C29" s="18" t="s">
        <v>2</v>
      </c>
      <c r="D29" s="15" t="s">
        <v>3</v>
      </c>
      <c r="E29" s="24" t="s">
        <v>17</v>
      </c>
    </row>
    <row r="30" spans="2:5" ht="13.5" thickBot="1">
      <c r="B30" s="25">
        <v>5021</v>
      </c>
      <c r="C30" s="26" t="s">
        <v>54</v>
      </c>
      <c r="D30" s="35">
        <v>48</v>
      </c>
      <c r="E30" s="26">
        <v>48</v>
      </c>
    </row>
    <row r="31" spans="2:5" ht="14.25" thickBot="1" thickTop="1">
      <c r="B31" s="30">
        <v>5139</v>
      </c>
      <c r="C31" s="31" t="s">
        <v>5</v>
      </c>
      <c r="D31" s="32">
        <v>4.21</v>
      </c>
      <c r="E31" s="31">
        <v>4.21</v>
      </c>
    </row>
    <row r="32" spans="2:5" ht="14.25" thickBot="1" thickTop="1">
      <c r="B32" s="30">
        <v>5161</v>
      </c>
      <c r="C32" s="31" t="s">
        <v>24</v>
      </c>
      <c r="D32" s="32">
        <v>3.19</v>
      </c>
      <c r="E32" s="31">
        <v>3.19</v>
      </c>
    </row>
    <row r="33" spans="2:5" ht="14.25" thickBot="1" thickTop="1">
      <c r="B33" s="30">
        <v>5163</v>
      </c>
      <c r="C33" s="31" t="s">
        <v>25</v>
      </c>
      <c r="D33" s="32">
        <v>24.31</v>
      </c>
      <c r="E33" s="31">
        <v>24.31</v>
      </c>
    </row>
    <row r="34" spans="2:5" ht="14.25" thickBot="1" thickTop="1">
      <c r="B34" s="30">
        <v>5166</v>
      </c>
      <c r="C34" s="31" t="s">
        <v>26</v>
      </c>
      <c r="D34" s="32">
        <v>14.28</v>
      </c>
      <c r="E34" s="31">
        <v>14.28</v>
      </c>
    </row>
    <row r="35" spans="2:5" ht="13.5" thickTop="1">
      <c r="B35" s="21">
        <v>5169</v>
      </c>
      <c r="C35" s="14" t="s">
        <v>27</v>
      </c>
      <c r="D35" s="29">
        <v>31.73</v>
      </c>
      <c r="E35" s="14"/>
    </row>
    <row r="36" spans="2:5" ht="12.75">
      <c r="B36" s="13"/>
      <c r="C36" s="10" t="s">
        <v>53</v>
      </c>
      <c r="D36" s="11">
        <v>0</v>
      </c>
      <c r="E36" s="10"/>
    </row>
    <row r="37" spans="2:5" ht="12.75">
      <c r="B37" s="13"/>
      <c r="C37" s="10" t="s">
        <v>52</v>
      </c>
      <c r="D37" s="11">
        <v>105</v>
      </c>
      <c r="E37" s="10" t="s">
        <v>1</v>
      </c>
    </row>
    <row r="38" spans="2:5" ht="12.75">
      <c r="B38" s="13"/>
      <c r="C38" s="10" t="s">
        <v>28</v>
      </c>
      <c r="D38" s="11">
        <v>160.05</v>
      </c>
      <c r="E38" s="10"/>
    </row>
    <row r="39" spans="2:5" ht="12.75">
      <c r="B39" s="13"/>
      <c r="C39" s="10" t="s">
        <v>48</v>
      </c>
      <c r="D39" s="11">
        <v>855.86</v>
      </c>
      <c r="E39" s="10"/>
    </row>
    <row r="40" spans="2:5" ht="12.75">
      <c r="B40" s="13"/>
      <c r="C40" s="10" t="s">
        <v>55</v>
      </c>
      <c r="D40" s="11">
        <v>31.91</v>
      </c>
      <c r="E40" s="10"/>
    </row>
    <row r="41" spans="2:5" ht="12.75">
      <c r="B41" s="13"/>
      <c r="C41" s="10" t="s">
        <v>76</v>
      </c>
      <c r="D41" s="11">
        <v>0</v>
      </c>
      <c r="E41" s="10"/>
    </row>
    <row r="42" spans="2:5" ht="12.75">
      <c r="B42" s="13"/>
      <c r="C42" s="10" t="s">
        <v>49</v>
      </c>
      <c r="D42" s="11">
        <v>569.94</v>
      </c>
      <c r="E42" s="10"/>
    </row>
    <row r="43" spans="2:5" ht="12.75">
      <c r="B43" s="13"/>
      <c r="C43" s="10" t="s">
        <v>50</v>
      </c>
      <c r="D43" s="11">
        <v>296.61</v>
      </c>
      <c r="E43" s="10"/>
    </row>
    <row r="44" spans="2:5" ht="12.75">
      <c r="B44" s="13"/>
      <c r="C44" s="10" t="s">
        <v>51</v>
      </c>
      <c r="D44" s="11">
        <v>762.26</v>
      </c>
      <c r="E44" s="10"/>
    </row>
    <row r="45" spans="2:5" ht="13.5" thickBot="1">
      <c r="B45" s="27"/>
      <c r="C45" s="28" t="s">
        <v>56</v>
      </c>
      <c r="D45" s="36">
        <v>338.4</v>
      </c>
      <c r="E45" s="28">
        <v>3151.76</v>
      </c>
    </row>
    <row r="46" spans="2:5" ht="14.25" thickBot="1" thickTop="1">
      <c r="B46" s="21">
        <v>5173</v>
      </c>
      <c r="C46" s="31" t="s">
        <v>6</v>
      </c>
      <c r="D46" s="32">
        <v>4.45</v>
      </c>
      <c r="E46" s="31">
        <v>4.45</v>
      </c>
    </row>
    <row r="47" spans="2:5" ht="14.25" thickBot="1" thickTop="1">
      <c r="B47" s="27">
        <v>5229</v>
      </c>
      <c r="C47" s="37" t="s">
        <v>58</v>
      </c>
      <c r="D47" s="38">
        <v>13.07</v>
      </c>
      <c r="E47" s="37">
        <v>13.07</v>
      </c>
    </row>
    <row r="48" spans="2:5" ht="14.25" thickBot="1" thickTop="1">
      <c r="B48" s="30">
        <v>5329</v>
      </c>
      <c r="C48" s="31" t="s">
        <v>57</v>
      </c>
      <c r="D48" s="32">
        <v>10</v>
      </c>
      <c r="E48" s="32">
        <v>10</v>
      </c>
    </row>
    <row r="49" spans="2:5" ht="14.25" thickBot="1" thickTop="1">
      <c r="B49" s="30">
        <v>5511</v>
      </c>
      <c r="C49" s="31" t="s">
        <v>29</v>
      </c>
      <c r="D49" s="32">
        <v>39.34</v>
      </c>
      <c r="E49" s="31">
        <v>39.34</v>
      </c>
    </row>
    <row r="50" spans="2:5" ht="14.25" thickBot="1" thickTop="1">
      <c r="B50" s="21">
        <v>6129</v>
      </c>
      <c r="C50" s="20" t="s">
        <v>59</v>
      </c>
      <c r="D50" s="39">
        <v>200</v>
      </c>
      <c r="E50" s="39">
        <v>200</v>
      </c>
    </row>
    <row r="51" spans="2:5" ht="16.5" thickBot="1">
      <c r="B51" s="8"/>
      <c r="C51" s="2" t="s">
        <v>30</v>
      </c>
      <c r="D51" s="4">
        <f>SUM(D29:D50)</f>
        <v>3512.6100000000006</v>
      </c>
      <c r="E51" s="33">
        <f>SUM(E30:E50)</f>
        <v>3512.61</v>
      </c>
    </row>
    <row r="52" ht="12.75">
      <c r="D52" s="9" t="s">
        <v>1</v>
      </c>
    </row>
    <row r="53" ht="13.5" thickBot="1"/>
    <row r="54" spans="3:6" ht="13.5" thickBot="1">
      <c r="C54" s="1" t="s">
        <v>10</v>
      </c>
      <c r="D54" s="15" t="s">
        <v>11</v>
      </c>
      <c r="E54" s="15" t="s">
        <v>12</v>
      </c>
      <c r="F54" s="16" t="s">
        <v>60</v>
      </c>
    </row>
    <row r="55" spans="3:6" ht="12.75">
      <c r="C55" s="14" t="s">
        <v>31</v>
      </c>
      <c r="D55" s="14">
        <v>2624.72</v>
      </c>
      <c r="E55" s="14">
        <v>2624.72</v>
      </c>
      <c r="F55" s="14"/>
    </row>
    <row r="56" spans="3:6" ht="13.5" thickBot="1">
      <c r="C56" s="17" t="s">
        <v>32</v>
      </c>
      <c r="D56" s="17">
        <v>1676.65</v>
      </c>
      <c r="E56" s="17">
        <v>887.83</v>
      </c>
      <c r="F56" s="17"/>
    </row>
    <row r="57" spans="3:6" ht="13.5" thickBot="1">
      <c r="C57" s="1" t="s">
        <v>13</v>
      </c>
      <c r="D57" s="18">
        <v>4301.37</v>
      </c>
      <c r="E57" s="18">
        <v>3512.55</v>
      </c>
      <c r="F57" s="19">
        <v>788.82</v>
      </c>
    </row>
    <row r="58" spans="3:6" ht="13.5" thickBot="1">
      <c r="C58" s="20" t="s">
        <v>33</v>
      </c>
      <c r="D58" s="20">
        <v>0.01</v>
      </c>
      <c r="E58" s="20">
        <v>0.06</v>
      </c>
      <c r="F58" s="20">
        <v>-0.05</v>
      </c>
    </row>
    <row r="59" spans="3:6" ht="13.5" thickBot="1">
      <c r="C59" s="1" t="s">
        <v>14</v>
      </c>
      <c r="D59" s="18">
        <v>4301.38</v>
      </c>
      <c r="E59" s="18">
        <v>3512.61</v>
      </c>
      <c r="F59" s="19">
        <f>SUM(F57:F58)</f>
        <v>788.7700000000001</v>
      </c>
    </row>
    <row r="61" ht="13.5" thickBot="1"/>
    <row r="62" spans="2:6" ht="13.5" thickBot="1">
      <c r="B62" s="45" t="s">
        <v>16</v>
      </c>
      <c r="C62" s="18" t="s">
        <v>63</v>
      </c>
      <c r="D62" s="46" t="s">
        <v>4</v>
      </c>
      <c r="E62" s="18" t="s">
        <v>64</v>
      </c>
      <c r="F62" s="24" t="s">
        <v>67</v>
      </c>
    </row>
    <row r="63" spans="2:6" ht="12.75">
      <c r="B63" s="21" t="s">
        <v>65</v>
      </c>
      <c r="C63" s="43" t="s">
        <v>7</v>
      </c>
      <c r="D63" s="44">
        <v>610.65</v>
      </c>
      <c r="E63" s="14">
        <v>610.65</v>
      </c>
      <c r="F63" s="14">
        <v>0</v>
      </c>
    </row>
    <row r="64" spans="2:6" ht="12.75">
      <c r="B64" s="13" t="s">
        <v>65</v>
      </c>
      <c r="C64" s="41" t="s">
        <v>8</v>
      </c>
      <c r="D64" s="42">
        <v>407</v>
      </c>
      <c r="E64" s="10">
        <v>387.59</v>
      </c>
      <c r="F64" s="10">
        <v>19.41</v>
      </c>
    </row>
    <row r="65" spans="2:6" ht="13.5" thickBot="1">
      <c r="B65" s="13" t="s">
        <v>65</v>
      </c>
      <c r="C65" s="47" t="s">
        <v>9</v>
      </c>
      <c r="D65" s="48">
        <v>582.35</v>
      </c>
      <c r="E65" s="17">
        <v>569.94</v>
      </c>
      <c r="F65" s="17">
        <v>12.41</v>
      </c>
    </row>
    <row r="66" spans="2:6" ht="13.5" thickBot="1">
      <c r="B66" s="7" t="s">
        <v>1</v>
      </c>
      <c r="C66" s="49" t="s">
        <v>66</v>
      </c>
      <c r="D66" s="50">
        <f>SUM(D63:D65)</f>
        <v>1600</v>
      </c>
      <c r="E66" s="18">
        <f>SUM(E63:E65)</f>
        <v>1568.18</v>
      </c>
      <c r="F66" s="19">
        <f>SUM(F63:F65)</f>
        <v>31.82</v>
      </c>
    </row>
    <row r="67" ht="13.5" thickBot="1"/>
    <row r="68" spans="4:5" ht="13.5" thickBot="1">
      <c r="D68" s="22" t="s">
        <v>71</v>
      </c>
      <c r="E68" s="16" t="s">
        <v>3</v>
      </c>
    </row>
    <row r="69" spans="3:5" ht="13.5" thickBot="1">
      <c r="C69" s="1" t="s">
        <v>77</v>
      </c>
      <c r="D69" s="56">
        <v>169289.19</v>
      </c>
      <c r="E69" s="57">
        <v>169.29</v>
      </c>
    </row>
    <row r="70" spans="3:5" ht="12.75">
      <c r="C70" s="14" t="s">
        <v>72</v>
      </c>
      <c r="D70" s="53">
        <v>4301380.17</v>
      </c>
      <c r="E70" s="14">
        <v>4301.38</v>
      </c>
    </row>
    <row r="71" spans="3:5" ht="12.75">
      <c r="C71" s="10" t="s">
        <v>73</v>
      </c>
      <c r="D71" s="54">
        <v>-3512607.94</v>
      </c>
      <c r="E71" s="10">
        <v>-3512.61</v>
      </c>
    </row>
    <row r="72" spans="3:5" ht="13.5" thickBot="1">
      <c r="C72" s="17" t="s">
        <v>70</v>
      </c>
      <c r="D72" s="55">
        <v>1600000</v>
      </c>
      <c r="E72" s="51">
        <v>1600</v>
      </c>
    </row>
    <row r="73" spans="3:5" ht="13.5" thickBot="1">
      <c r="C73" s="1" t="s">
        <v>69</v>
      </c>
      <c r="D73" s="52">
        <f>SUM(D69:D72)</f>
        <v>2558061.4200000004</v>
      </c>
      <c r="E73" s="58">
        <f>SUM(E69:E72)</f>
        <v>2558.06</v>
      </c>
    </row>
    <row r="74" ht="12.75">
      <c r="C74" t="s">
        <v>1</v>
      </c>
    </row>
    <row r="75" ht="12.75">
      <c r="C75" s="5" t="s">
        <v>68</v>
      </c>
    </row>
    <row r="76" ht="12.75">
      <c r="C76" s="5" t="s">
        <v>92</v>
      </c>
    </row>
    <row r="78" ht="12.75">
      <c r="B78" t="s">
        <v>90</v>
      </c>
    </row>
    <row r="79" ht="12.75">
      <c r="B79" t="s">
        <v>91</v>
      </c>
    </row>
    <row r="80" ht="12.75">
      <c r="B80" t="s">
        <v>94</v>
      </c>
    </row>
    <row r="81" ht="12.75">
      <c r="B81" t="s">
        <v>93</v>
      </c>
    </row>
    <row r="82" ht="12.75">
      <c r="B82" t="s">
        <v>82</v>
      </c>
    </row>
    <row r="83" ht="12.75">
      <c r="B83" t="s">
        <v>81</v>
      </c>
    </row>
    <row r="84" ht="12.75">
      <c r="B84" t="s">
        <v>84</v>
      </c>
    </row>
    <row r="85" ht="12.75">
      <c r="B85" t="s">
        <v>83</v>
      </c>
    </row>
    <row r="86" ht="12.75">
      <c r="B86" t="s">
        <v>85</v>
      </c>
    </row>
    <row r="87" ht="12.75">
      <c r="B87" t="s">
        <v>86</v>
      </c>
    </row>
    <row r="88" ht="12.75">
      <c r="B88" t="s">
        <v>80</v>
      </c>
    </row>
    <row r="89" ht="12.75">
      <c r="B89" t="s">
        <v>89</v>
      </c>
    </row>
    <row r="90" ht="12.75">
      <c r="B90" t="s">
        <v>78</v>
      </c>
    </row>
    <row r="91" ht="12.75">
      <c r="B91" t="s">
        <v>79</v>
      </c>
    </row>
    <row r="92" ht="12.75">
      <c r="B92" t="s">
        <v>88</v>
      </c>
    </row>
    <row r="94" ht="12.75">
      <c r="B94" t="s">
        <v>95</v>
      </c>
    </row>
    <row r="96" ht="12.75">
      <c r="B96" t="s">
        <v>87</v>
      </c>
    </row>
    <row r="98" ht="18">
      <c r="C98" s="6" t="s">
        <v>96</v>
      </c>
    </row>
    <row r="99" ht="18">
      <c r="C99" s="6"/>
    </row>
    <row r="100" ht="18">
      <c r="C100" s="6" t="s">
        <v>97</v>
      </c>
    </row>
    <row r="101" ht="18">
      <c r="C101" s="6"/>
    </row>
    <row r="102" ht="18">
      <c r="C102" s="6" t="s">
        <v>98</v>
      </c>
    </row>
    <row r="103" ht="18">
      <c r="C103" s="6"/>
    </row>
    <row r="104" ht="18">
      <c r="C104" s="6" t="s">
        <v>99</v>
      </c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Senát PČR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Senát</dc:creator>
  <cp:keywords/>
  <dc:description/>
  <cp:lastModifiedBy>domsovav</cp:lastModifiedBy>
  <cp:lastPrinted>2007-02-27T09:33:00Z</cp:lastPrinted>
  <dcterms:created xsi:type="dcterms:W3CDTF">2006-01-26T10:55:47Z</dcterms:created>
  <dcterms:modified xsi:type="dcterms:W3CDTF">2007-02-27T09:33:57Z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